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8BA39E5-77C6-4617-AAD7-F75796203183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В-5" sheetId="2" r:id="rId1"/>
    <sheet name="Метаданные" sheetId="3" r:id="rId2"/>
  </sheets>
  <definedNames>
    <definedName name="_xlnm.Print_Area" localSheetId="0">'В-5'!$A$1:$Z$35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2" l="1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<sst xmlns="http://schemas.openxmlformats.org/spreadsheetml/2006/main" count="82" uniqueCount="44">
  <si>
    <t>Единица</t>
  </si>
  <si>
    <t>Страна в целом</t>
  </si>
  <si>
    <t>Долгосрочное среднее количество выпавших осадков за период 1961 - 1990 гг.</t>
  </si>
  <si>
    <t>Среднегодовое количество выпавших осадков</t>
  </si>
  <si>
    <t>%</t>
  </si>
  <si>
    <t>Долгосрочное среднее количество выпавших осадков за период1961 - 1990 гг.</t>
  </si>
  <si>
    <t>Среднегодовое количество выпавших  осадков</t>
  </si>
  <si>
    <t xml:space="preserve"> Атмосферные осадки</t>
  </si>
  <si>
    <t>Самое большое месячное количество выпавших осадков</t>
  </si>
  <si>
    <t>Самое малое месячное количество выпавших осадков</t>
  </si>
  <si>
    <t>Местность (область или регион) с самым большим долгосрочным средним количеством выпавших осадков за период 1961 - 1990 гг.: Южный регион, Алматинская область, станция  Мынжилки (3017 м над у.м.)</t>
  </si>
  <si>
    <t>Местность (область или регион) с самым малым долгосрочным средним количеством  выпавших осадков за период 1961 - 1990 гг.: Южный регион, Кызылординская область, станция Чирик-Рабат (88 м над у.м.)</t>
  </si>
  <si>
    <t>мм</t>
  </si>
  <si>
    <t>Показатель</t>
  </si>
  <si>
    <t>Атмосферные осадки</t>
  </si>
  <si>
    <t>Определение показателя</t>
  </si>
  <si>
    <t>Атмосферные осадки (общее количество воды, выпавшей на определенную площадь территории за конкретный период времени) представляют собой воду в жидком или твердом состоянии, выпавшую из облаков или осевшую из воздуха на земную поверхность, различные предметы или растения. Атмосферные осадки проявляются в виде дождя, мороси, снега, дождя со снегом, ледяной или снежной крупы, града или мокрого снега.</t>
  </si>
  <si>
    <t>Единица измерения</t>
  </si>
  <si>
    <t>Количество выпавших осадков в миллиметрах (мм) и отношение выпавших осадков в конкретный период времени к долгосрочным нормам выпавших осадков выражается в процентах (%).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</si>
  <si>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</si>
  <si>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</si>
  <si>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</si>
  <si>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</si>
  <si>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</si>
  <si>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</si>
  <si>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>Сбор  данных  о количестве  выпавших  осадков  проводится сетью  метеорологических 
станций.  Данные проходят  обработку  в  национальных гидрометеорологических 
службах,  где проверяется  их  качество  и  однородность,  а также  рассчитываются 
среднемесячные  и годовые  значения. Количество осадков определяются за сутки, месяц и год. Отношение количества осадков, выпавших за  определенный  год  к  многолетним  нормам  (за  период  времени  1961-1990  гг.),  рассчитывается в процентах в соответствии со следующей  формулой: 
% выпавших осадков = (количество впавших осадков : средняя долгосрочная норма) х 100</t>
  </si>
  <si>
    <t>Сопутствующие показатели</t>
  </si>
  <si>
    <t>-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</si>
  <si>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</si>
  <si>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</si>
  <si>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</si>
  <si>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</si>
  <si>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</si>
  <si>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74-93-11</t>
  </si>
  <si>
    <r>
      <t xml:space="preserve">Среднегодовые отклонения от долгосрочного среднего  количества </t>
    </r>
    <r>
      <rPr>
        <sz val="11"/>
        <rFont val="Roboto"/>
        <charset val="204"/>
      </rPr>
      <t>выпавших  оса</t>
    </r>
    <r>
      <rPr>
        <sz val="11"/>
        <color indexed="8"/>
        <rFont val="Roboto"/>
        <charset val="204"/>
      </rPr>
      <t xml:space="preserve">дков                                                   </t>
    </r>
    <r>
      <rPr>
        <sz val="12"/>
        <color indexed="10"/>
        <rFont val="Calibri"/>
        <family val="2"/>
        <charset val="238"/>
      </rPr>
      <t/>
    </r>
  </si>
  <si>
    <r>
      <t xml:space="preserve">Среднегодовые отклонения от долгосрочного среднего  количества </t>
    </r>
    <r>
      <rPr>
        <sz val="11"/>
        <rFont val="Roboto"/>
        <charset val="204"/>
      </rPr>
      <t>выпавших оса</t>
    </r>
    <r>
      <rPr>
        <sz val="11"/>
        <color indexed="8"/>
        <rFont val="Roboto"/>
        <charset val="204"/>
      </rPr>
      <t xml:space="preserve">дков                                                  </t>
    </r>
    <r>
      <rPr>
        <sz val="11"/>
        <color indexed="10"/>
        <rFont val="Roboto"/>
        <charset val="204"/>
      </rPr>
      <t xml:space="preserve"> </t>
    </r>
  </si>
  <si>
    <r>
      <t xml:space="preserve">Среднегодовые отклонения от долгосрочного среднего  количества </t>
    </r>
    <r>
      <rPr>
        <sz val="11"/>
        <rFont val="Roboto"/>
        <charset val="204"/>
      </rPr>
      <t xml:space="preserve">выпавших </t>
    </r>
    <r>
      <rPr>
        <sz val="11"/>
        <color indexed="8"/>
        <rFont val="Roboto"/>
        <charset val="204"/>
      </rPr>
      <t xml:space="preserve">осадков                                                   </t>
    </r>
    <r>
      <rPr>
        <sz val="12"/>
        <color indexed="10"/>
        <rFont val="Calibri"/>
        <family val="2"/>
        <charset val="238"/>
      </rPr>
      <t/>
    </r>
  </si>
  <si>
    <r>
      <t>Самое малое</t>
    </r>
    <r>
      <rPr>
        <strike/>
        <sz val="11"/>
        <color indexed="30"/>
        <rFont val="Roboto"/>
        <charset val="204"/>
      </rPr>
      <t xml:space="preserve"> </t>
    </r>
    <r>
      <rPr>
        <sz val="11"/>
        <rFont val="Roboto"/>
        <charset val="204"/>
      </rPr>
      <t>месячное количество выпавших садков</t>
    </r>
  </si>
  <si>
    <r>
      <t xml:space="preserve">Среднегодовые отклонения от долгосрочного среднего  количества </t>
    </r>
    <r>
      <rPr>
        <sz val="11"/>
        <rFont val="Roboto"/>
        <charset val="204"/>
      </rPr>
      <t>выпавших о</t>
    </r>
    <r>
      <rPr>
        <sz val="11"/>
        <color indexed="8"/>
        <rFont val="Roboto"/>
        <charset val="204"/>
      </rPr>
      <t xml:space="preserve">садков        </t>
    </r>
    <r>
      <rPr>
        <sz val="11"/>
        <rFont val="Roboto"/>
        <charset val="204"/>
      </rPr>
      <t xml:space="preserve">       </t>
    </r>
    <r>
      <rPr>
        <sz val="11"/>
        <color indexed="10"/>
        <rFont val="Roboto"/>
        <charset val="204"/>
      </rPr>
      <t xml:space="preserve">                                    </t>
    </r>
  </si>
  <si>
    <r>
      <t xml:space="preserve">Среднегодовые отклонения от долгосрочного среднего </t>
    </r>
    <r>
      <rPr>
        <sz val="11"/>
        <rFont val="Roboto"/>
        <charset val="204"/>
      </rPr>
      <t xml:space="preserve"> количества</t>
    </r>
    <r>
      <rPr>
        <sz val="11"/>
        <color indexed="8"/>
        <rFont val="Roboto"/>
        <charset val="204"/>
      </rPr>
      <t xml:space="preserve"> выпавших осадков       </t>
    </r>
    <r>
      <rPr>
        <sz val="11"/>
        <rFont val="Roboto"/>
        <charset val="204"/>
      </rPr>
      <t xml:space="preserve">    </t>
    </r>
    <r>
      <rPr>
        <sz val="11"/>
        <color indexed="10"/>
        <rFont val="Roboto"/>
        <charset val="204"/>
      </rPr>
      <t xml:space="preserve">                                        </t>
    </r>
  </si>
  <si>
    <t>Источник информации: Республиканское государственное предприятие «Казгидромет» Министерства экологии и природных ресурсов РК</t>
  </si>
  <si>
    <t>Ответственным органом за проведение метеорологических наблюдений за температурой воздуха в РК является РГП «Казгидромет» Министерства экологии и природных ресурсов (МЭПР РК).</t>
  </si>
  <si>
    <t xml:space="preserve"> Алматы</t>
  </si>
  <si>
    <t xml:space="preserve"> Астана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</si>
</sst>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Roboto"/>
      <charset val="204"/>
    </font>
    <font>
      <b/>
      <sz val="11"/>
      <color indexed="8"/>
      <name val="Roboto"/>
      <charset val="204"/>
    </font>
    <font>
      <sz val="11"/>
      <name val="Roboto"/>
      <charset val="204"/>
    </font>
    <font>
      <sz val="11"/>
      <color indexed="10"/>
      <name val="Roboto"/>
      <charset val="204"/>
    </font>
    <font>
      <strike/>
      <sz val="11"/>
      <color indexed="30"/>
      <name val="Roboto"/>
      <charset val="204"/>
    </font>
    <font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Roboto"/>
      <charset val="204"/>
    </font>
    <font>
      <sz val="11"/>
      <color rgb="FF000000"/>
      <name val="Roboto"/>
      <charset val="204"/>
    </font>
    <font>
      <i/>
      <sz val="11"/>
      <color theme="1"/>
      <name val="Roboto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33"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/>
    </xf>
    <xf numFmtId="16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13" fillId="0" borderId="0" xfId="0" applyFont="1" applyFill="1"/>
    <xf numFmtId="0" fontId="13" fillId="0" borderId="0" xfId="0" applyFont="1"/>
    <xf numFmtId="0" fontId="17" fillId="0" borderId="1" xfId="0" applyFont="1" applyBorder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right"/>
    </xf>
    <xf numFmtId="0" fontId="17" fillId="5" borderId="3" xfId="0" applyFont="1" applyFill="1" applyBorder="1" applyAlignment="1">
      <alignment horizontal="right"/>
    </xf>
    <xf numFmtId="0" fontId="17" fillId="5" borderId="4" xfId="0" applyFont="1" applyFill="1" applyBorder="1"/>
    <xf numFmtId="0" fontId="17" fillId="5" borderId="3" xfId="0" applyFont="1" applyFill="1" applyBorder="1"/>
    <xf numFmtId="0" fontId="18" fillId="5" borderId="3" xfId="1" applyFont="1" applyFill="1" applyBorder="1" applyAlignment="1">
      <alignment horizontal="right"/>
    </xf>
    <xf numFmtId="0" fontId="17" fillId="5" borderId="5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1" fontId="17" fillId="6" borderId="1" xfId="0" applyNumberFormat="1" applyFont="1" applyFill="1" applyBorder="1"/>
    <xf numFmtId="1" fontId="18" fillId="6" borderId="1" xfId="1" applyNumberFormat="1" applyFont="1" applyFill="1" applyBorder="1" applyAlignment="1">
      <alignment horizontal="right"/>
    </xf>
    <xf numFmtId="0" fontId="18" fillId="5" borderId="1" xfId="0" applyFont="1" applyFill="1" applyBorder="1" applyAlignment="1">
      <alignment horizontal="right"/>
    </xf>
    <xf numFmtId="0" fontId="17" fillId="5" borderId="1" xfId="0" applyFont="1" applyFill="1" applyBorder="1" applyAlignment="1">
      <alignment horizontal="right"/>
    </xf>
    <xf numFmtId="0" fontId="17" fillId="5" borderId="2" xfId="0" applyFont="1" applyFill="1" applyBorder="1"/>
    <xf numFmtId="0" fontId="17" fillId="5" borderId="1" xfId="0" applyFont="1" applyFill="1" applyBorder="1"/>
    <xf numFmtId="0" fontId="10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right"/>
    </xf>
    <xf numFmtId="0" fontId="17" fillId="5" borderId="6" xfId="0" applyFont="1" applyFill="1" applyBorder="1" applyAlignment="1">
      <alignment horizontal="right"/>
    </xf>
    <xf numFmtId="0" fontId="17" fillId="5" borderId="7" xfId="0" applyFont="1" applyFill="1" applyBorder="1"/>
    <xf numFmtId="0" fontId="17" fillId="5" borderId="6" xfId="0" applyFont="1" applyFill="1" applyBorder="1"/>
    <xf numFmtId="0" fontId="18" fillId="5" borderId="3" xfId="0" applyFont="1" applyFill="1" applyBorder="1" applyAlignment="1"/>
    <xf numFmtId="0" fontId="17" fillId="5" borderId="4" xfId="0" applyFont="1" applyFill="1" applyBorder="1" applyAlignment="1"/>
    <xf numFmtId="0" fontId="17" fillId="5" borderId="3" xfId="0" applyFont="1" applyFill="1" applyBorder="1" applyAlignment="1"/>
    <xf numFmtId="0" fontId="17" fillId="5" borderId="5" xfId="0" applyFont="1" applyFill="1" applyBorder="1" applyAlignment="1"/>
    <xf numFmtId="1" fontId="18" fillId="6" borderId="1" xfId="0" applyNumberFormat="1" applyFont="1" applyFill="1" applyBorder="1" applyAlignment="1"/>
    <xf numFmtId="1" fontId="17" fillId="6" borderId="1" xfId="0" applyNumberFormat="1" applyFont="1" applyFill="1" applyBorder="1" applyAlignment="1"/>
    <xf numFmtId="1" fontId="17" fillId="6" borderId="2" xfId="0" applyNumberFormat="1" applyFont="1" applyFill="1" applyBorder="1" applyAlignment="1"/>
    <xf numFmtId="0" fontId="18" fillId="5" borderId="1" xfId="0" applyFont="1" applyFill="1" applyBorder="1" applyAlignment="1"/>
    <xf numFmtId="0" fontId="17" fillId="5" borderId="1" xfId="0" applyFont="1" applyFill="1" applyBorder="1" applyAlignment="1"/>
    <xf numFmtId="0" fontId="17" fillId="5" borderId="2" xfId="0" applyFont="1" applyFill="1" applyBorder="1" applyAlignment="1"/>
    <xf numFmtId="0" fontId="18" fillId="5" borderId="6" xfId="0" applyFont="1" applyFill="1" applyBorder="1" applyAlignment="1"/>
    <xf numFmtId="0" fontId="17" fillId="5" borderId="6" xfId="0" applyFont="1" applyFill="1" applyBorder="1" applyAlignment="1"/>
    <xf numFmtId="0" fontId="17" fillId="5" borderId="7" xfId="0" applyFont="1" applyFill="1" applyBorder="1" applyAlignment="1"/>
    <xf numFmtId="0" fontId="18" fillId="6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1" xfId="0" applyFont="1" applyFill="1" applyBorder="1"/>
    <xf numFmtId="0" fontId="18" fillId="6" borderId="1" xfId="0" applyFont="1" applyFill="1" applyBorder="1" applyAlignment="1"/>
    <xf numFmtId="0" fontId="17" fillId="6" borderId="1" xfId="0" applyFont="1" applyFill="1" applyBorder="1" applyAlignment="1"/>
    <xf numFmtId="0" fontId="17" fillId="6" borderId="2" xfId="0" applyFont="1" applyFill="1" applyBorder="1" applyAlignment="1"/>
    <xf numFmtId="4" fontId="17" fillId="7" borderId="1" xfId="0" applyNumberFormat="1" applyFont="1" applyFill="1" applyBorder="1" applyAlignment="1">
      <alignment vertical="center" wrapText="1"/>
    </xf>
    <xf numFmtId="0" fontId="17" fillId="0" borderId="0" xfId="0" applyFont="1"/>
    <xf numFmtId="0" fontId="8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17" fontId="17" fillId="0" borderId="1" xfId="0" applyNumberFormat="1" applyFont="1" applyBorder="1"/>
    <xf numFmtId="0" fontId="0" fillId="2" borderId="2" xfId="0" applyFont="1" applyFill="1" applyBorder="1" applyAlignment="1"/>
    <xf numFmtId="0" fontId="0" fillId="2" borderId="8" xfId="0" applyFont="1" applyFill="1" applyBorder="1" applyAlignment="1"/>
    <xf numFmtId="0" fontId="18" fillId="5" borderId="3" xfId="0" applyFont="1" applyFill="1" applyBorder="1" applyAlignment="1">
      <alignment horizontal="right"/>
    </xf>
    <xf numFmtId="0" fontId="17" fillId="5" borderId="4" xfId="0" applyFont="1" applyFill="1" applyBorder="1"/>
    <xf numFmtId="0" fontId="17" fillId="5" borderId="3" xfId="0" applyFont="1" applyFill="1" applyBorder="1"/>
    <xf numFmtId="0" fontId="17" fillId="5" borderId="5" xfId="0" applyFont="1" applyFill="1" applyBorder="1"/>
    <xf numFmtId="1" fontId="18" fillId="6" borderId="1" xfId="0" applyNumberFormat="1" applyFont="1" applyFill="1" applyBorder="1" applyAlignment="1">
      <alignment horizontal="right"/>
    </xf>
    <xf numFmtId="1" fontId="17" fillId="6" borderId="1" xfId="0" applyNumberFormat="1" applyFont="1" applyFill="1" applyBorder="1" applyAlignment="1">
      <alignment horizontal="right"/>
    </xf>
    <xf numFmtId="1" fontId="17" fillId="6" borderId="2" xfId="0" applyNumberFormat="1" applyFont="1" applyFill="1" applyBorder="1"/>
    <xf numFmtId="1" fontId="17" fillId="6" borderId="1" xfId="0" applyNumberFormat="1" applyFont="1" applyFill="1" applyBorder="1"/>
    <xf numFmtId="0" fontId="18" fillId="5" borderId="1" xfId="0" applyFont="1" applyFill="1" applyBorder="1" applyAlignment="1">
      <alignment horizontal="right"/>
    </xf>
    <xf numFmtId="0" fontId="17" fillId="5" borderId="1" xfId="0" applyFont="1" applyFill="1" applyBorder="1" applyAlignment="1">
      <alignment horizontal="right"/>
    </xf>
    <xf numFmtId="0" fontId="17" fillId="5" borderId="2" xfId="0" applyFont="1" applyFill="1" applyBorder="1"/>
    <xf numFmtId="0" fontId="17" fillId="5" borderId="1" xfId="0" applyFont="1" applyFill="1" applyBorder="1"/>
    <xf numFmtId="0" fontId="18" fillId="5" borderId="6" xfId="0" applyFont="1" applyFill="1" applyBorder="1" applyAlignment="1">
      <alignment horizontal="right"/>
    </xf>
    <xf numFmtId="0" fontId="17" fillId="5" borderId="6" xfId="0" applyFont="1" applyFill="1" applyBorder="1" applyAlignment="1">
      <alignment horizontal="right"/>
    </xf>
    <xf numFmtId="0" fontId="17" fillId="5" borderId="7" xfId="0" applyFont="1" applyFill="1" applyBorder="1"/>
    <xf numFmtId="0" fontId="17" fillId="5" borderId="6" xfId="0" applyFont="1" applyFill="1" applyBorder="1"/>
    <xf numFmtId="1" fontId="17" fillId="6" borderId="1" xfId="0" applyNumberFormat="1" applyFont="1" applyFill="1" applyBorder="1"/>
    <xf numFmtId="0" fontId="17" fillId="5" borderId="5" xfId="0" applyFont="1" applyFill="1" applyBorder="1" applyAlignment="1"/>
    <xf numFmtId="0" fontId="17" fillId="5" borderId="1" xfId="0" applyFont="1" applyFill="1" applyBorder="1" applyAlignment="1"/>
    <xf numFmtId="0" fontId="17" fillId="5" borderId="5" xfId="0" applyFont="1" applyFill="1" applyBorder="1"/>
    <xf numFmtId="1" fontId="17" fillId="6" borderId="1" xfId="0" applyNumberFormat="1" applyFont="1" applyFill="1" applyBorder="1"/>
    <xf numFmtId="0" fontId="17" fillId="5" borderId="1" xfId="0" applyFont="1" applyFill="1" applyBorder="1"/>
    <xf numFmtId="0" fontId="17" fillId="5" borderId="5" xfId="0" applyFont="1" applyFill="1" applyBorder="1"/>
    <xf numFmtId="1" fontId="17" fillId="6" borderId="1" xfId="0" applyNumberFormat="1" applyFont="1" applyFill="1" applyBorder="1"/>
    <xf numFmtId="0" fontId="17" fillId="5" borderId="1" xfId="0" applyFont="1" applyFill="1" applyBorder="1"/>
    <xf numFmtId="1" fontId="17" fillId="6" borderId="1" xfId="0" applyNumberFormat="1" applyFont="1" applyFill="1" applyBorder="1"/>
    <xf numFmtId="0" fontId="18" fillId="5" borderId="3" xfId="0" applyFont="1" applyFill="1" applyBorder="1" applyAlignment="1"/>
    <xf numFmtId="0" fontId="17" fillId="5" borderId="4" xfId="0" applyFont="1" applyFill="1" applyBorder="1" applyAlignment="1"/>
    <xf numFmtId="0" fontId="17" fillId="5" borderId="3" xfId="0" applyFont="1" applyFill="1" applyBorder="1" applyAlignment="1"/>
    <xf numFmtId="1" fontId="17" fillId="6" borderId="1" xfId="0" applyNumberFormat="1" applyFont="1" applyFill="1" applyBorder="1" applyAlignment="1"/>
    <xf numFmtId="0" fontId="18" fillId="5" borderId="1" xfId="0" applyFont="1" applyFill="1" applyBorder="1" applyAlignment="1"/>
    <xf numFmtId="0" fontId="17" fillId="5" borderId="1" xfId="0" applyFont="1" applyFill="1" applyBorder="1" applyAlignment="1"/>
    <xf numFmtId="0" fontId="17" fillId="5" borderId="2" xfId="0" applyFont="1" applyFill="1" applyBorder="1" applyAlignment="1"/>
    <xf numFmtId="0" fontId="18" fillId="6" borderId="1" xfId="0" applyFont="1" applyFill="1" applyBorder="1" applyAlignment="1"/>
    <xf numFmtId="0" fontId="17" fillId="6" borderId="1" xfId="0" applyFont="1" applyFill="1" applyBorder="1" applyAlignment="1"/>
    <xf numFmtId="0" fontId="17" fillId="6" borderId="2" xfId="0" applyFont="1" applyFill="1" applyBorder="1" applyAlignment="1"/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left" vertical="center" wrapText="1"/>
    </xf>
    <xf numFmtId="0" fontId="17" fillId="0" borderId="6" xfId="0" applyFont="1" applyBorder="1" applyAlignment="1"/>
    <xf numFmtId="0" fontId="17" fillId="0" borderId="5" xfId="0" applyFont="1" applyBorder="1" applyAlignment="1"/>
    <xf numFmtId="0" fontId="17" fillId="0" borderId="3" xfId="0" applyFont="1" applyBorder="1" applyAlignment="1"/>
  </cellXfs>
  <cellStyles count="3">
    <cellStyle name="Обычный" xfId="0" builtinId="0"/>
    <cellStyle name="Обычный 3" xfId="1" xr:uid="{00000000-0005-0000-0000-000001000000}"/>
    <cellStyle name="Обычный 3 2" xfId="2" xr:uid="{00000000-0005-0000-0000-000002000000}"/>
  </cellStyles>
  <dxfs count="0"/>
  <tableStyles count="1" defaultTableStyle="TableStyleMedium9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zoomScale="60" zoomScaleNormal="60" zoomScaleSheetLayoutView="100" workbookViewId="0">
      <selection activeCell="B36" sqref="B36"/>
    </sheetView>
  </sheetViews>
  <sheetFormatPr defaultRowHeight="15" x14ac:dyDescent="0.25"/>
  <cols>
    <col min="1" max="1" width="5.140625" customWidth="1"/>
    <col min="2" max="2" width="44.42578125" style="20" customWidth="1"/>
    <col min="3" max="3" width="10.140625" customWidth="1"/>
    <col min="4" max="25" width="7.7109375" customWidth="1"/>
    <col min="27" max="27" width="9.140625" customWidth="1"/>
    <col min="28" max="29" width="10.42578125" customWidth="1"/>
  </cols>
  <sheetData>
    <row r="1" spans="1:30" ht="19.5" customHeight="1" x14ac:dyDescent="0.25">
      <c r="A1" s="120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1:30" ht="15" customHeight="1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126"/>
      <c r="AA2" s="126"/>
      <c r="AB2" s="126"/>
      <c r="AC2" s="126"/>
      <c r="AD2" s="127"/>
    </row>
    <row r="3" spans="1:30" ht="15" customHeight="1" x14ac:dyDescent="0.25">
      <c r="A3" s="21"/>
      <c r="B3" s="22"/>
      <c r="C3" s="23" t="s">
        <v>0</v>
      </c>
      <c r="D3" s="23">
        <v>1990</v>
      </c>
      <c r="E3" s="23">
        <v>1995</v>
      </c>
      <c r="F3" s="23">
        <v>2000</v>
      </c>
      <c r="G3" s="23">
        <v>2001</v>
      </c>
      <c r="H3" s="23">
        <v>2002</v>
      </c>
      <c r="I3" s="23">
        <v>2003</v>
      </c>
      <c r="J3" s="23">
        <v>2004</v>
      </c>
      <c r="K3" s="23">
        <v>2005</v>
      </c>
      <c r="L3" s="23">
        <v>2006</v>
      </c>
      <c r="M3" s="23">
        <v>2007</v>
      </c>
      <c r="N3" s="23">
        <v>2008</v>
      </c>
      <c r="O3" s="23">
        <v>2009</v>
      </c>
      <c r="P3" s="23">
        <v>2010</v>
      </c>
      <c r="Q3" s="23">
        <v>2011</v>
      </c>
      <c r="R3" s="23">
        <v>2012</v>
      </c>
      <c r="S3" s="24">
        <v>2013</v>
      </c>
      <c r="T3" s="25">
        <v>2014</v>
      </c>
      <c r="U3" s="25">
        <v>2015</v>
      </c>
      <c r="V3" s="26">
        <v>2016</v>
      </c>
      <c r="W3" s="25">
        <v>2017</v>
      </c>
      <c r="X3" s="25">
        <v>2018</v>
      </c>
      <c r="Y3" s="25">
        <v>2019</v>
      </c>
      <c r="Z3" s="25">
        <v>2020</v>
      </c>
      <c r="AA3" s="25">
        <v>2021</v>
      </c>
      <c r="AB3" s="25">
        <v>2022</v>
      </c>
      <c r="AC3" s="25">
        <v>2023</v>
      </c>
      <c r="AD3" s="25">
        <v>2024</v>
      </c>
    </row>
    <row r="4" spans="1:30" x14ac:dyDescent="0.25">
      <c r="A4" s="21"/>
      <c r="B4" s="123" t="s">
        <v>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5"/>
    </row>
    <row r="5" spans="1:30" ht="30" customHeight="1" x14ac:dyDescent="0.25">
      <c r="A5" s="27">
        <v>1</v>
      </c>
      <c r="B5" s="28" t="s">
        <v>2</v>
      </c>
      <c r="C5" s="29" t="s">
        <v>12</v>
      </c>
      <c r="D5" s="114">
        <v>317.7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6"/>
    </row>
    <row r="6" spans="1:30" ht="33.75" customHeight="1" x14ac:dyDescent="0.25">
      <c r="A6" s="27">
        <v>2</v>
      </c>
      <c r="B6" s="30" t="s">
        <v>3</v>
      </c>
      <c r="C6" s="31" t="s">
        <v>12</v>
      </c>
      <c r="D6" s="78">
        <v>366.1</v>
      </c>
      <c r="E6" s="78">
        <v>250.2</v>
      </c>
      <c r="F6" s="78">
        <v>328.7</v>
      </c>
      <c r="G6" s="78">
        <v>328.7</v>
      </c>
      <c r="H6" s="78">
        <v>384.4</v>
      </c>
      <c r="I6" s="78">
        <v>369.9</v>
      </c>
      <c r="J6" s="78">
        <v>332.2</v>
      </c>
      <c r="K6" s="78">
        <v>293.7</v>
      </c>
      <c r="L6" s="78">
        <v>333.8</v>
      </c>
      <c r="M6" s="78">
        <v>307.60000000000002</v>
      </c>
      <c r="N6" s="78">
        <v>259.3</v>
      </c>
      <c r="O6" s="78">
        <v>342.6</v>
      </c>
      <c r="P6" s="78">
        <v>318.7</v>
      </c>
      <c r="Q6" s="78">
        <v>325.7</v>
      </c>
      <c r="R6" s="33">
        <v>278.10000000000002</v>
      </c>
      <c r="S6" s="79">
        <v>366.1</v>
      </c>
      <c r="T6" s="80">
        <v>303.3</v>
      </c>
      <c r="U6" s="36">
        <v>366.2</v>
      </c>
      <c r="V6" s="79">
        <v>439.6</v>
      </c>
      <c r="W6" s="80">
        <v>303.7</v>
      </c>
      <c r="X6" s="80">
        <v>323.2</v>
      </c>
      <c r="Y6" s="80">
        <v>297.39999999999998</v>
      </c>
      <c r="Z6" s="80">
        <v>270.7</v>
      </c>
      <c r="AA6" s="81">
        <v>271.5</v>
      </c>
      <c r="AB6" s="81">
        <v>311.2</v>
      </c>
      <c r="AC6" s="100">
        <v>359.4</v>
      </c>
      <c r="AD6" s="81">
        <v>391.8</v>
      </c>
    </row>
    <row r="7" spans="1:30" ht="30" customHeight="1" x14ac:dyDescent="0.25">
      <c r="A7" s="27">
        <v>3</v>
      </c>
      <c r="B7" s="38" t="s">
        <v>34</v>
      </c>
      <c r="C7" s="31" t="s">
        <v>4</v>
      </c>
      <c r="D7" s="82">
        <v>115</v>
      </c>
      <c r="E7" s="82">
        <v>79</v>
      </c>
      <c r="F7" s="82">
        <v>103</v>
      </c>
      <c r="G7" s="82">
        <v>103</v>
      </c>
      <c r="H7" s="82">
        <v>121</v>
      </c>
      <c r="I7" s="82">
        <v>116</v>
      </c>
      <c r="J7" s="82">
        <v>105</v>
      </c>
      <c r="K7" s="82">
        <v>92</v>
      </c>
      <c r="L7" s="82">
        <v>105</v>
      </c>
      <c r="M7" s="82">
        <v>97</v>
      </c>
      <c r="N7" s="82">
        <v>82</v>
      </c>
      <c r="O7" s="82">
        <v>108</v>
      </c>
      <c r="P7" s="82">
        <v>100</v>
      </c>
      <c r="Q7" s="82">
        <v>103</v>
      </c>
      <c r="R7" s="83">
        <v>88</v>
      </c>
      <c r="S7" s="84">
        <v>115</v>
      </c>
      <c r="T7" s="85">
        <v>95</v>
      </c>
      <c r="U7" s="40">
        <v>115</v>
      </c>
      <c r="V7" s="84">
        <v>138</v>
      </c>
      <c r="W7" s="85">
        <v>96</v>
      </c>
      <c r="X7" s="85">
        <v>102</v>
      </c>
      <c r="Y7" s="85">
        <v>-6.4</v>
      </c>
      <c r="Z7" s="85">
        <v>-14.8</v>
      </c>
      <c r="AA7" s="85">
        <v>-14.5</v>
      </c>
      <c r="AB7" s="85">
        <v>-2</v>
      </c>
      <c r="AC7" s="103">
        <v>13.1</v>
      </c>
      <c r="AD7" s="85">
        <v>23.3</v>
      </c>
    </row>
    <row r="8" spans="1:30" ht="30" customHeight="1" x14ac:dyDescent="0.25">
      <c r="A8" s="27">
        <v>4</v>
      </c>
      <c r="B8" s="30" t="s">
        <v>8</v>
      </c>
      <c r="C8" s="31" t="s">
        <v>12</v>
      </c>
      <c r="D8" s="86">
        <v>64</v>
      </c>
      <c r="E8" s="86">
        <v>39</v>
      </c>
      <c r="F8" s="86">
        <v>49</v>
      </c>
      <c r="G8" s="86">
        <v>54</v>
      </c>
      <c r="H8" s="86">
        <v>53</v>
      </c>
      <c r="I8" s="86">
        <v>65</v>
      </c>
      <c r="J8" s="86">
        <v>45</v>
      </c>
      <c r="K8" s="86">
        <v>40</v>
      </c>
      <c r="L8" s="86">
        <v>43</v>
      </c>
      <c r="M8" s="86">
        <v>51</v>
      </c>
      <c r="N8" s="86">
        <v>36</v>
      </c>
      <c r="O8" s="86">
        <v>45</v>
      </c>
      <c r="P8" s="86">
        <v>42</v>
      </c>
      <c r="Q8" s="86">
        <v>50</v>
      </c>
      <c r="R8" s="87">
        <v>40</v>
      </c>
      <c r="S8" s="88">
        <v>57</v>
      </c>
      <c r="T8" s="89">
        <v>192</v>
      </c>
      <c r="U8" s="89">
        <v>48</v>
      </c>
      <c r="V8" s="88">
        <v>63.2</v>
      </c>
      <c r="W8" s="89">
        <v>38.799999999999997</v>
      </c>
      <c r="X8" s="89">
        <v>44.4</v>
      </c>
      <c r="Y8" s="89">
        <v>38.1</v>
      </c>
      <c r="Z8" s="89">
        <v>34.200000000000003</v>
      </c>
      <c r="AA8" s="89">
        <v>44.3</v>
      </c>
      <c r="AB8" s="89">
        <v>51.2</v>
      </c>
      <c r="AC8" s="102">
        <v>46.1</v>
      </c>
      <c r="AD8" s="89">
        <v>53.8</v>
      </c>
    </row>
    <row r="9" spans="1:30" ht="30" customHeight="1" x14ac:dyDescent="0.25">
      <c r="A9" s="27">
        <v>5</v>
      </c>
      <c r="B9" s="45" t="s">
        <v>9</v>
      </c>
      <c r="C9" s="46" t="s">
        <v>12</v>
      </c>
      <c r="D9" s="90">
        <v>10</v>
      </c>
      <c r="E9" s="90">
        <v>8</v>
      </c>
      <c r="F9" s="90">
        <v>14</v>
      </c>
      <c r="G9" s="90">
        <v>19</v>
      </c>
      <c r="H9" s="90">
        <v>10</v>
      </c>
      <c r="I9" s="90">
        <v>14</v>
      </c>
      <c r="J9" s="90">
        <v>14</v>
      </c>
      <c r="K9" s="90">
        <v>7</v>
      </c>
      <c r="L9" s="90">
        <v>11</v>
      </c>
      <c r="M9" s="90">
        <v>10</v>
      </c>
      <c r="N9" s="90">
        <v>11</v>
      </c>
      <c r="O9" s="90">
        <v>20</v>
      </c>
      <c r="P9" s="90">
        <v>9</v>
      </c>
      <c r="Q9" s="90">
        <v>9</v>
      </c>
      <c r="R9" s="91">
        <v>11</v>
      </c>
      <c r="S9" s="92">
        <v>18</v>
      </c>
      <c r="T9" s="93">
        <v>3</v>
      </c>
      <c r="U9" s="93">
        <v>19</v>
      </c>
      <c r="V9" s="92">
        <v>10.3</v>
      </c>
      <c r="W9" s="93">
        <v>14.3</v>
      </c>
      <c r="X9" s="93">
        <v>10.6</v>
      </c>
      <c r="Y9" s="93">
        <v>18.100000000000001</v>
      </c>
      <c r="Z9" s="93">
        <v>10.199999999999999</v>
      </c>
      <c r="AA9" s="81">
        <v>12.9</v>
      </c>
      <c r="AB9" s="81">
        <v>10.199999999999999</v>
      </c>
      <c r="AC9" s="100">
        <v>18.3</v>
      </c>
      <c r="AD9" s="81">
        <v>14.1</v>
      </c>
    </row>
    <row r="10" spans="1:30" ht="15" customHeight="1" x14ac:dyDescent="0.25">
      <c r="A10" s="27"/>
      <c r="B10" s="117" t="s">
        <v>43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0" ht="47.25" customHeight="1" x14ac:dyDescent="0.25">
      <c r="A11" s="27">
        <v>6</v>
      </c>
      <c r="B11" s="28" t="s">
        <v>2</v>
      </c>
      <c r="C11" s="29" t="s">
        <v>12</v>
      </c>
      <c r="D11" s="114">
        <v>318.7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6"/>
    </row>
    <row r="12" spans="1:30" ht="40.5" customHeight="1" x14ac:dyDescent="0.25">
      <c r="A12" s="27">
        <v>7</v>
      </c>
      <c r="B12" s="30" t="s">
        <v>3</v>
      </c>
      <c r="C12" s="31" t="s">
        <v>12</v>
      </c>
      <c r="D12" s="51">
        <v>407</v>
      </c>
      <c r="E12" s="51">
        <v>362</v>
      </c>
      <c r="F12" s="51">
        <v>321</v>
      </c>
      <c r="G12" s="51">
        <v>372</v>
      </c>
      <c r="H12" s="51">
        <v>377</v>
      </c>
      <c r="I12" s="51">
        <v>316</v>
      </c>
      <c r="J12" s="51">
        <v>361</v>
      </c>
      <c r="K12" s="51">
        <v>290</v>
      </c>
      <c r="L12" s="51">
        <v>343</v>
      </c>
      <c r="M12" s="51">
        <v>304</v>
      </c>
      <c r="N12" s="51">
        <v>363</v>
      </c>
      <c r="O12" s="51">
        <v>347</v>
      </c>
      <c r="P12" s="51">
        <v>251</v>
      </c>
      <c r="Q12" s="51">
        <v>319</v>
      </c>
      <c r="R12" s="51">
        <v>294</v>
      </c>
      <c r="S12" s="52">
        <v>489</v>
      </c>
      <c r="T12" s="53">
        <v>344</v>
      </c>
      <c r="U12" s="53">
        <v>396</v>
      </c>
      <c r="V12" s="52">
        <v>417.4</v>
      </c>
      <c r="W12" s="53">
        <v>255.2</v>
      </c>
      <c r="X12" s="53">
        <v>429.3</v>
      </c>
      <c r="Y12" s="53">
        <v>331.9</v>
      </c>
      <c r="Z12" s="53">
        <v>460.6</v>
      </c>
      <c r="AA12" s="54">
        <v>332.3</v>
      </c>
      <c r="AB12" s="95">
        <v>268.5</v>
      </c>
      <c r="AC12" s="95">
        <v>370.8</v>
      </c>
      <c r="AD12" s="95">
        <v>528.79999999999995</v>
      </c>
    </row>
    <row r="13" spans="1:30" ht="30" customHeight="1" x14ac:dyDescent="0.25">
      <c r="A13" s="27">
        <v>8</v>
      </c>
      <c r="B13" s="38" t="s">
        <v>35</v>
      </c>
      <c r="C13" s="31" t="s">
        <v>4</v>
      </c>
      <c r="D13" s="55">
        <f>D12/D11*100</f>
        <v>127.70630687166616</v>
      </c>
      <c r="E13" s="55">
        <f>E12/D11*100</f>
        <v>113.58644493253844</v>
      </c>
      <c r="F13" s="55">
        <f>F12/D11*100</f>
        <v>100.7216818324443</v>
      </c>
      <c r="G13" s="55">
        <f>G12/D11*100</f>
        <v>116.72419203012238</v>
      </c>
      <c r="H13" s="55">
        <f>H12/D11*100</f>
        <v>118.29306557891435</v>
      </c>
      <c r="I13" s="55">
        <f>I12/D11*100</f>
        <v>99.152808283652334</v>
      </c>
      <c r="J13" s="55">
        <f>J12/D11*100</f>
        <v>113.27267022278005</v>
      </c>
      <c r="K13" s="55">
        <f>K12/D11*100</f>
        <v>90.994665829934107</v>
      </c>
      <c r="L13" s="55">
        <f>L12/D11*100</f>
        <v>107.62472544712895</v>
      </c>
      <c r="M13" s="55">
        <f>M12/D11*100</f>
        <v>95.387511766551626</v>
      </c>
      <c r="N13" s="55">
        <f>N12/D11*100</f>
        <v>113.90021964229685</v>
      </c>
      <c r="O13" s="55">
        <f>O12/D11*100</f>
        <v>108.87982428616255</v>
      </c>
      <c r="P13" s="55">
        <f>P12/D11*100</f>
        <v>78.757452149356766</v>
      </c>
      <c r="Q13" s="55">
        <f>Q12/D11*100</f>
        <v>100.09413241292752</v>
      </c>
      <c r="R13" s="56">
        <f>R12/D11*100</f>
        <v>92.249764668967686</v>
      </c>
      <c r="S13" s="57">
        <f>S12/D11*100</f>
        <v>153.43583307185443</v>
      </c>
      <c r="T13" s="56">
        <f>T12/D11*100</f>
        <v>107.93850015688736</v>
      </c>
      <c r="U13" s="56">
        <f>U12/D11*100</f>
        <v>124.25478506432381</v>
      </c>
      <c r="V13" s="57">
        <f>V12/D11*100</f>
        <v>130.96956385315343</v>
      </c>
      <c r="W13" s="56">
        <f>W12/D11*100</f>
        <v>80.075305930342012</v>
      </c>
      <c r="X13" s="56">
        <f>X12/D11*100</f>
        <v>134.70348289927833</v>
      </c>
      <c r="Y13" s="56">
        <v>4.0999999999999996</v>
      </c>
      <c r="Z13" s="56">
        <v>44.5</v>
      </c>
      <c r="AA13" s="39">
        <v>4.3</v>
      </c>
      <c r="AB13" s="94">
        <v>-15.8</v>
      </c>
      <c r="AC13" s="103">
        <v>16.3</v>
      </c>
      <c r="AD13" s="94">
        <v>65.900000000000006</v>
      </c>
    </row>
    <row r="14" spans="1:30" ht="30" customHeight="1" x14ac:dyDescent="0.25">
      <c r="A14" s="27">
        <v>9</v>
      </c>
      <c r="B14" s="30" t="s">
        <v>8</v>
      </c>
      <c r="C14" s="31" t="s">
        <v>12</v>
      </c>
      <c r="D14" s="58">
        <v>149</v>
      </c>
      <c r="E14" s="58">
        <v>71</v>
      </c>
      <c r="F14" s="58">
        <v>83</v>
      </c>
      <c r="G14" s="58">
        <v>70</v>
      </c>
      <c r="H14" s="58">
        <v>72</v>
      </c>
      <c r="I14" s="58">
        <v>60</v>
      </c>
      <c r="J14" s="58">
        <v>65</v>
      </c>
      <c r="K14" s="58">
        <v>52</v>
      </c>
      <c r="L14" s="58">
        <v>53</v>
      </c>
      <c r="M14" s="58">
        <v>58</v>
      </c>
      <c r="N14" s="58">
        <v>69</v>
      </c>
      <c r="O14" s="58">
        <v>87</v>
      </c>
      <c r="P14" s="58">
        <v>39</v>
      </c>
      <c r="Q14" s="58">
        <v>109</v>
      </c>
      <c r="R14" s="59">
        <v>60</v>
      </c>
      <c r="S14" s="60">
        <v>113</v>
      </c>
      <c r="T14" s="59">
        <v>71</v>
      </c>
      <c r="U14" s="59">
        <v>113</v>
      </c>
      <c r="V14" s="60">
        <v>105.1</v>
      </c>
      <c r="W14" s="59">
        <v>34.6</v>
      </c>
      <c r="X14" s="59">
        <v>73.599999999999994</v>
      </c>
      <c r="Y14" s="59">
        <v>63.7</v>
      </c>
      <c r="Z14" s="59">
        <v>96.3</v>
      </c>
      <c r="AA14" s="59">
        <v>52.6</v>
      </c>
      <c r="AB14" s="96">
        <v>47</v>
      </c>
      <c r="AC14" s="109">
        <v>63.8</v>
      </c>
      <c r="AD14" s="96">
        <v>114.3</v>
      </c>
    </row>
    <row r="15" spans="1:30" ht="30" customHeight="1" x14ac:dyDescent="0.25">
      <c r="A15" s="27">
        <v>10</v>
      </c>
      <c r="B15" s="45" t="s">
        <v>9</v>
      </c>
      <c r="C15" s="46" t="s">
        <v>12</v>
      </c>
      <c r="D15" s="61">
        <v>10</v>
      </c>
      <c r="E15" s="61">
        <v>5</v>
      </c>
      <c r="F15" s="61">
        <v>11</v>
      </c>
      <c r="G15" s="61">
        <v>5</v>
      </c>
      <c r="H15" s="61">
        <v>6</v>
      </c>
      <c r="I15" s="61">
        <v>7</v>
      </c>
      <c r="J15" s="61">
        <v>6</v>
      </c>
      <c r="K15" s="61">
        <v>4</v>
      </c>
      <c r="L15" s="61">
        <v>9</v>
      </c>
      <c r="M15" s="61">
        <v>7</v>
      </c>
      <c r="N15" s="61">
        <v>5</v>
      </c>
      <c r="O15" s="61">
        <v>9</v>
      </c>
      <c r="P15" s="61">
        <v>6</v>
      </c>
      <c r="Q15" s="61">
        <v>3</v>
      </c>
      <c r="R15" s="62">
        <v>2</v>
      </c>
      <c r="S15" s="63">
        <v>17</v>
      </c>
      <c r="T15" s="62">
        <v>3</v>
      </c>
      <c r="U15" s="62">
        <v>9</v>
      </c>
      <c r="V15" s="63">
        <v>3.9</v>
      </c>
      <c r="W15" s="62">
        <v>5.9</v>
      </c>
      <c r="X15" s="62">
        <v>7.8</v>
      </c>
      <c r="Y15" s="62">
        <v>10.4</v>
      </c>
      <c r="Z15" s="62">
        <v>7.3</v>
      </c>
      <c r="AA15" s="54">
        <v>4.3</v>
      </c>
      <c r="AB15" s="95">
        <v>7.1</v>
      </c>
      <c r="AC15" s="95">
        <v>0.6</v>
      </c>
      <c r="AD15" s="95">
        <v>21</v>
      </c>
    </row>
    <row r="16" spans="1:30" ht="15" customHeight="1" x14ac:dyDescent="0.25">
      <c r="A16" s="27"/>
      <c r="B16" s="117" t="s">
        <v>42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</row>
    <row r="17" spans="1:30" ht="30" customHeight="1" x14ac:dyDescent="0.25">
      <c r="A17" s="27">
        <v>11</v>
      </c>
      <c r="B17" s="28" t="s">
        <v>5</v>
      </c>
      <c r="C17" s="29" t="s">
        <v>12</v>
      </c>
      <c r="D17" s="114">
        <v>661.7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6"/>
    </row>
    <row r="18" spans="1:30" ht="27.75" customHeight="1" x14ac:dyDescent="0.25">
      <c r="A18" s="27">
        <v>12</v>
      </c>
      <c r="B18" s="30" t="s">
        <v>3</v>
      </c>
      <c r="C18" s="31" t="s">
        <v>12</v>
      </c>
      <c r="D18" s="32">
        <v>657</v>
      </c>
      <c r="E18" s="32">
        <v>485</v>
      </c>
      <c r="F18" s="32">
        <v>638</v>
      </c>
      <c r="G18" s="32">
        <v>611</v>
      </c>
      <c r="H18" s="32">
        <v>935</v>
      </c>
      <c r="I18" s="32">
        <v>943</v>
      </c>
      <c r="J18" s="32">
        <v>741</v>
      </c>
      <c r="K18" s="32">
        <v>607</v>
      </c>
      <c r="L18" s="32">
        <v>724</v>
      </c>
      <c r="M18" s="32">
        <v>651</v>
      </c>
      <c r="N18" s="32">
        <v>531</v>
      </c>
      <c r="O18" s="32">
        <v>751</v>
      </c>
      <c r="P18" s="32">
        <v>765</v>
      </c>
      <c r="Q18" s="32">
        <v>680</v>
      </c>
      <c r="R18" s="32">
        <v>499</v>
      </c>
      <c r="S18" s="34">
        <v>718</v>
      </c>
      <c r="T18" s="35">
        <v>625</v>
      </c>
      <c r="U18" s="35">
        <v>671</v>
      </c>
      <c r="V18" s="34">
        <v>1012</v>
      </c>
      <c r="W18" s="35">
        <v>685.1</v>
      </c>
      <c r="X18" s="35">
        <v>620.79999999999995</v>
      </c>
      <c r="Y18" s="35">
        <v>660.1</v>
      </c>
      <c r="Z18" s="35">
        <v>510</v>
      </c>
      <c r="AA18" s="37">
        <v>488</v>
      </c>
      <c r="AB18" s="97">
        <v>640.29999999999995</v>
      </c>
      <c r="AC18" s="100">
        <v>575.4</v>
      </c>
      <c r="AD18" s="97">
        <v>780.3</v>
      </c>
    </row>
    <row r="19" spans="1:30" ht="30" customHeight="1" x14ac:dyDescent="0.25">
      <c r="A19" s="27">
        <v>13</v>
      </c>
      <c r="B19" s="38" t="s">
        <v>36</v>
      </c>
      <c r="C19" s="31" t="s">
        <v>4</v>
      </c>
      <c r="D19" s="64">
        <v>99</v>
      </c>
      <c r="E19" s="64">
        <v>73</v>
      </c>
      <c r="F19" s="64">
        <v>96</v>
      </c>
      <c r="G19" s="64">
        <v>92</v>
      </c>
      <c r="H19" s="64">
        <v>141</v>
      </c>
      <c r="I19" s="64">
        <v>142</v>
      </c>
      <c r="J19" s="64">
        <v>112</v>
      </c>
      <c r="K19" s="64">
        <v>92</v>
      </c>
      <c r="L19" s="64">
        <v>109</v>
      </c>
      <c r="M19" s="64">
        <v>98</v>
      </c>
      <c r="N19" s="64">
        <v>80</v>
      </c>
      <c r="O19" s="64">
        <v>113</v>
      </c>
      <c r="P19" s="64">
        <v>116</v>
      </c>
      <c r="Q19" s="64">
        <v>103</v>
      </c>
      <c r="R19" s="65">
        <v>75</v>
      </c>
      <c r="S19" s="66">
        <v>108</v>
      </c>
      <c r="T19" s="67">
        <v>94</v>
      </c>
      <c r="U19" s="67">
        <v>101</v>
      </c>
      <c r="V19" s="66">
        <v>153</v>
      </c>
      <c r="W19" s="67">
        <v>104</v>
      </c>
      <c r="X19" s="67">
        <v>94</v>
      </c>
      <c r="Y19" s="39">
        <v>-2</v>
      </c>
      <c r="Z19" s="39">
        <v>-22.9</v>
      </c>
      <c r="AA19" s="39">
        <v>-26.2</v>
      </c>
      <c r="AB19" s="98">
        <v>-3.2</v>
      </c>
      <c r="AC19" s="103">
        <v>-13</v>
      </c>
      <c r="AD19" s="98">
        <v>17.899999999999999</v>
      </c>
    </row>
    <row r="20" spans="1:30" ht="30" customHeight="1" x14ac:dyDescent="0.25">
      <c r="A20" s="27">
        <v>14</v>
      </c>
      <c r="B20" s="30" t="s">
        <v>8</v>
      </c>
      <c r="C20" s="31" t="s">
        <v>12</v>
      </c>
      <c r="D20" s="41">
        <v>119</v>
      </c>
      <c r="E20" s="41">
        <v>90</v>
      </c>
      <c r="F20" s="41">
        <v>145</v>
      </c>
      <c r="G20" s="41">
        <v>116</v>
      </c>
      <c r="H20" s="41">
        <v>177</v>
      </c>
      <c r="I20" s="41">
        <v>131</v>
      </c>
      <c r="J20" s="41">
        <v>124</v>
      </c>
      <c r="K20" s="41">
        <v>150</v>
      </c>
      <c r="L20" s="41">
        <v>139</v>
      </c>
      <c r="M20" s="41">
        <v>164</v>
      </c>
      <c r="N20" s="41">
        <v>107</v>
      </c>
      <c r="O20" s="41">
        <v>222</v>
      </c>
      <c r="P20" s="41">
        <v>127</v>
      </c>
      <c r="Q20" s="41">
        <v>98</v>
      </c>
      <c r="R20" s="42">
        <v>76</v>
      </c>
      <c r="S20" s="43">
        <v>173</v>
      </c>
      <c r="T20" s="44">
        <v>139</v>
      </c>
      <c r="U20" s="44">
        <v>112</v>
      </c>
      <c r="V20" s="43">
        <v>214.2</v>
      </c>
      <c r="W20" s="44">
        <v>216.7</v>
      </c>
      <c r="X20" s="44">
        <v>119.2</v>
      </c>
      <c r="Y20" s="44">
        <v>167.3</v>
      </c>
      <c r="Z20" s="44">
        <v>138.80000000000001</v>
      </c>
      <c r="AA20" s="44">
        <v>111.6</v>
      </c>
      <c r="AB20" s="99">
        <v>165.7</v>
      </c>
      <c r="AC20" s="102">
        <v>67.8</v>
      </c>
      <c r="AD20" s="99">
        <v>128.19999999999999</v>
      </c>
    </row>
    <row r="21" spans="1:30" ht="30" customHeight="1" x14ac:dyDescent="0.25">
      <c r="A21" s="27">
        <v>15</v>
      </c>
      <c r="B21" s="45" t="s">
        <v>37</v>
      </c>
      <c r="C21" s="46" t="s">
        <v>12</v>
      </c>
      <c r="D21" s="47">
        <v>2</v>
      </c>
      <c r="E21" s="47">
        <v>1</v>
      </c>
      <c r="F21" s="47">
        <v>27</v>
      </c>
      <c r="G21" s="47">
        <v>15</v>
      </c>
      <c r="H21" s="47">
        <v>25</v>
      </c>
      <c r="I21" s="47">
        <v>10</v>
      </c>
      <c r="J21" s="47">
        <v>13</v>
      </c>
      <c r="K21" s="47">
        <v>4</v>
      </c>
      <c r="L21" s="47">
        <v>0</v>
      </c>
      <c r="M21" s="47">
        <v>17</v>
      </c>
      <c r="N21" s="47">
        <v>8</v>
      </c>
      <c r="O21" s="47">
        <v>13</v>
      </c>
      <c r="P21" s="47">
        <v>25</v>
      </c>
      <c r="Q21" s="47">
        <v>10</v>
      </c>
      <c r="R21" s="48">
        <v>0</v>
      </c>
      <c r="S21" s="49">
        <v>14</v>
      </c>
      <c r="T21" s="50">
        <v>0</v>
      </c>
      <c r="U21" s="50">
        <v>6</v>
      </c>
      <c r="V21" s="49">
        <v>0.4</v>
      </c>
      <c r="W21" s="50">
        <v>10</v>
      </c>
      <c r="X21" s="50">
        <v>17.399999999999999</v>
      </c>
      <c r="Y21" s="50">
        <v>21.6</v>
      </c>
      <c r="Z21" s="50">
        <v>8.6999999999999993</v>
      </c>
      <c r="AA21" s="37">
        <v>1.6</v>
      </c>
      <c r="AB21" s="97">
        <v>2.8</v>
      </c>
      <c r="AC21" s="100">
        <v>2.8</v>
      </c>
      <c r="AD21" s="97">
        <v>18.600000000000001</v>
      </c>
    </row>
    <row r="22" spans="1:30" ht="15" customHeight="1" x14ac:dyDescent="0.25">
      <c r="A22" s="27"/>
      <c r="B22" s="117" t="s">
        <v>10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9"/>
    </row>
    <row r="23" spans="1:30" ht="45" customHeight="1" x14ac:dyDescent="0.25">
      <c r="A23" s="27">
        <v>16</v>
      </c>
      <c r="B23" s="28" t="s">
        <v>2</v>
      </c>
      <c r="C23" s="29" t="s">
        <v>12</v>
      </c>
      <c r="D23" s="114">
        <v>874.4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6"/>
    </row>
    <row r="24" spans="1:30" ht="43.5" customHeight="1" x14ac:dyDescent="0.25">
      <c r="A24" s="27">
        <v>17</v>
      </c>
      <c r="B24" s="30" t="s">
        <v>6</v>
      </c>
      <c r="C24" s="31" t="s">
        <v>12</v>
      </c>
      <c r="D24" s="51">
        <v>828</v>
      </c>
      <c r="E24" s="51">
        <v>702</v>
      </c>
      <c r="F24" s="51">
        <v>966</v>
      </c>
      <c r="G24" s="51">
        <v>824</v>
      </c>
      <c r="H24" s="51">
        <v>876</v>
      </c>
      <c r="I24" s="51">
        <v>1211</v>
      </c>
      <c r="J24" s="51">
        <v>795</v>
      </c>
      <c r="K24" s="51">
        <v>931</v>
      </c>
      <c r="L24" s="51">
        <v>861</v>
      </c>
      <c r="M24" s="51">
        <v>810</v>
      </c>
      <c r="N24" s="51">
        <v>698</v>
      </c>
      <c r="O24" s="51">
        <v>1014</v>
      </c>
      <c r="P24" s="51">
        <v>983</v>
      </c>
      <c r="Q24" s="51">
        <v>933</v>
      </c>
      <c r="R24" s="53">
        <v>668</v>
      </c>
      <c r="S24" s="52">
        <v>810</v>
      </c>
      <c r="T24" s="52">
        <v>711</v>
      </c>
      <c r="U24" s="53">
        <v>908</v>
      </c>
      <c r="V24" s="52">
        <v>1239.4000000000001</v>
      </c>
      <c r="W24" s="53">
        <v>683.7</v>
      </c>
      <c r="X24" s="53">
        <v>1023.5</v>
      </c>
      <c r="Y24" s="53">
        <v>827.8</v>
      </c>
      <c r="Z24" s="53">
        <v>671.7</v>
      </c>
      <c r="AA24" s="37">
        <v>722</v>
      </c>
      <c r="AB24" s="100">
        <v>853.5</v>
      </c>
      <c r="AC24" s="100">
        <v>963.3</v>
      </c>
      <c r="AD24" s="100">
        <v>998.5</v>
      </c>
    </row>
    <row r="25" spans="1:30" ht="30" customHeight="1" x14ac:dyDescent="0.25">
      <c r="A25" s="27">
        <v>18</v>
      </c>
      <c r="B25" s="38" t="s">
        <v>38</v>
      </c>
      <c r="C25" s="31" t="s">
        <v>4</v>
      </c>
      <c r="D25" s="68">
        <v>96</v>
      </c>
      <c r="E25" s="68">
        <v>81</v>
      </c>
      <c r="F25" s="68">
        <v>112</v>
      </c>
      <c r="G25" s="68">
        <v>95</v>
      </c>
      <c r="H25" s="68">
        <v>102</v>
      </c>
      <c r="I25" s="68">
        <v>140</v>
      </c>
      <c r="J25" s="68">
        <v>92</v>
      </c>
      <c r="K25" s="68">
        <v>108</v>
      </c>
      <c r="L25" s="68">
        <v>100</v>
      </c>
      <c r="M25" s="68">
        <v>94</v>
      </c>
      <c r="N25" s="68">
        <v>81</v>
      </c>
      <c r="O25" s="68">
        <v>117</v>
      </c>
      <c r="P25" s="68">
        <v>114</v>
      </c>
      <c r="Q25" s="68">
        <v>108</v>
      </c>
      <c r="R25" s="69">
        <v>77</v>
      </c>
      <c r="S25" s="70">
        <v>94</v>
      </c>
      <c r="T25" s="70">
        <v>82</v>
      </c>
      <c r="U25" s="69">
        <v>105</v>
      </c>
      <c r="V25" s="70">
        <v>144</v>
      </c>
      <c r="W25" s="69">
        <v>80</v>
      </c>
      <c r="X25" s="69">
        <v>119</v>
      </c>
      <c r="Y25" s="56">
        <v>-5.3</v>
      </c>
      <c r="Z25" s="56">
        <v>-23.2</v>
      </c>
      <c r="AA25" s="39">
        <v>-17.399999999999999</v>
      </c>
      <c r="AB25" s="101">
        <v>-2.4</v>
      </c>
      <c r="AC25" s="103">
        <v>10.199999999999999</v>
      </c>
      <c r="AD25" s="101">
        <v>14.2</v>
      </c>
    </row>
    <row r="26" spans="1:30" ht="30" customHeight="1" x14ac:dyDescent="0.25">
      <c r="A26" s="27">
        <v>19</v>
      </c>
      <c r="B26" s="30" t="s">
        <v>8</v>
      </c>
      <c r="C26" s="31" t="s">
        <v>12</v>
      </c>
      <c r="D26" s="58">
        <v>216</v>
      </c>
      <c r="E26" s="58">
        <v>203</v>
      </c>
      <c r="F26" s="58">
        <v>169</v>
      </c>
      <c r="G26" s="58">
        <v>157</v>
      </c>
      <c r="H26" s="58">
        <v>168</v>
      </c>
      <c r="I26" s="58">
        <v>340</v>
      </c>
      <c r="J26" s="58">
        <v>137</v>
      </c>
      <c r="K26" s="58">
        <v>208</v>
      </c>
      <c r="L26" s="58">
        <v>223</v>
      </c>
      <c r="M26" s="58">
        <v>196</v>
      </c>
      <c r="N26" s="58">
        <v>145</v>
      </c>
      <c r="O26" s="58">
        <v>166</v>
      </c>
      <c r="P26" s="58">
        <v>179</v>
      </c>
      <c r="Q26" s="58">
        <v>224</v>
      </c>
      <c r="R26" s="59">
        <v>157</v>
      </c>
      <c r="S26" s="60">
        <v>212</v>
      </c>
      <c r="T26" s="60">
        <v>127</v>
      </c>
      <c r="U26" s="59">
        <v>190</v>
      </c>
      <c r="V26" s="60">
        <v>269.60000000000002</v>
      </c>
      <c r="W26" s="59">
        <v>149.5</v>
      </c>
      <c r="X26" s="59">
        <v>184.7</v>
      </c>
      <c r="Y26" s="59">
        <v>207.1</v>
      </c>
      <c r="Z26" s="59">
        <v>134.19999999999999</v>
      </c>
      <c r="AA26" s="44">
        <v>125.5</v>
      </c>
      <c r="AB26" s="102">
        <v>163.9</v>
      </c>
      <c r="AC26" s="102">
        <v>151.4</v>
      </c>
      <c r="AD26" s="102">
        <v>161.9</v>
      </c>
    </row>
    <row r="27" spans="1:30" ht="30" customHeight="1" x14ac:dyDescent="0.25">
      <c r="A27" s="27">
        <v>20</v>
      </c>
      <c r="B27" s="45" t="s">
        <v>9</v>
      </c>
      <c r="C27" s="46" t="s">
        <v>12</v>
      </c>
      <c r="D27" s="61">
        <v>13</v>
      </c>
      <c r="E27" s="61">
        <v>6</v>
      </c>
      <c r="F27" s="61">
        <v>18</v>
      </c>
      <c r="G27" s="61">
        <v>15</v>
      </c>
      <c r="H27" s="61">
        <v>14</v>
      </c>
      <c r="I27" s="61">
        <v>12</v>
      </c>
      <c r="J27" s="61">
        <v>37</v>
      </c>
      <c r="K27" s="61">
        <v>22</v>
      </c>
      <c r="L27" s="61">
        <v>7</v>
      </c>
      <c r="M27" s="61">
        <v>6</v>
      </c>
      <c r="N27" s="61">
        <v>3</v>
      </c>
      <c r="O27" s="61">
        <v>12</v>
      </c>
      <c r="P27" s="61">
        <v>13</v>
      </c>
      <c r="Q27" s="61">
        <v>9</v>
      </c>
      <c r="R27" s="62">
        <v>20</v>
      </c>
      <c r="S27" s="63">
        <v>17</v>
      </c>
      <c r="T27" s="63">
        <v>14</v>
      </c>
      <c r="U27" s="62">
        <v>19</v>
      </c>
      <c r="V27" s="63">
        <v>11.3</v>
      </c>
      <c r="W27" s="62">
        <v>11.7</v>
      </c>
      <c r="X27" s="62">
        <v>16.600000000000001</v>
      </c>
      <c r="Y27" s="62">
        <v>15.6</v>
      </c>
      <c r="Z27" s="62">
        <v>1.8</v>
      </c>
      <c r="AA27" s="37">
        <v>6.5</v>
      </c>
      <c r="AB27" s="100">
        <v>8.1999999999999993</v>
      </c>
      <c r="AC27" s="100">
        <v>14.2</v>
      </c>
      <c r="AD27" s="100">
        <v>16.3</v>
      </c>
    </row>
    <row r="28" spans="1:30" ht="45.75" customHeight="1" x14ac:dyDescent="0.25">
      <c r="A28" s="27"/>
      <c r="B28" s="117" t="s">
        <v>11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9"/>
    </row>
    <row r="29" spans="1:30" ht="43.5" customHeight="1" x14ac:dyDescent="0.25">
      <c r="A29" s="27">
        <v>21</v>
      </c>
      <c r="B29" s="28" t="s">
        <v>2</v>
      </c>
      <c r="C29" s="29" t="s">
        <v>12</v>
      </c>
      <c r="D29" s="114">
        <v>118.6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6"/>
    </row>
    <row r="30" spans="1:30" ht="42" customHeight="1" x14ac:dyDescent="0.25">
      <c r="A30" s="27">
        <v>22</v>
      </c>
      <c r="B30" s="30" t="s">
        <v>3</v>
      </c>
      <c r="C30" s="31" t="s">
        <v>12</v>
      </c>
      <c r="D30" s="104">
        <v>118.4</v>
      </c>
      <c r="E30" s="104">
        <v>65.5</v>
      </c>
      <c r="F30" s="104">
        <v>68.3</v>
      </c>
      <c r="G30" s="104">
        <v>77.900000000000006</v>
      </c>
      <c r="H30" s="104">
        <v>156.5</v>
      </c>
      <c r="I30" s="104">
        <v>140.9</v>
      </c>
      <c r="J30" s="104">
        <v>109.1</v>
      </c>
      <c r="K30" s="104">
        <v>61.2</v>
      </c>
      <c r="L30" s="104">
        <v>69.2</v>
      </c>
      <c r="M30" s="104">
        <v>74.400000000000006</v>
      </c>
      <c r="N30" s="104">
        <v>57.1</v>
      </c>
      <c r="O30" s="104">
        <v>123.4</v>
      </c>
      <c r="P30" s="104">
        <v>63.2</v>
      </c>
      <c r="Q30" s="104">
        <v>43.7</v>
      </c>
      <c r="R30" s="106">
        <v>51.8</v>
      </c>
      <c r="S30" s="105">
        <v>89.1</v>
      </c>
      <c r="T30" s="105">
        <v>89.5</v>
      </c>
      <c r="U30" s="106">
        <v>177.7</v>
      </c>
      <c r="V30" s="105">
        <v>154.6</v>
      </c>
      <c r="W30" s="104">
        <v>77.099999999999994</v>
      </c>
      <c r="X30" s="104">
        <v>60.9</v>
      </c>
      <c r="Y30" s="104">
        <v>83.6</v>
      </c>
      <c r="Z30" s="106">
        <v>66.400000000000006</v>
      </c>
      <c r="AA30" s="106">
        <v>59.4</v>
      </c>
      <c r="AB30" s="106">
        <v>72.2</v>
      </c>
      <c r="AC30" s="106">
        <v>62.4</v>
      </c>
      <c r="AD30" s="106">
        <v>63.7</v>
      </c>
    </row>
    <row r="31" spans="1:30" ht="56.25" customHeight="1" x14ac:dyDescent="0.25">
      <c r="A31" s="27">
        <v>23</v>
      </c>
      <c r="B31" s="38" t="s">
        <v>39</v>
      </c>
      <c r="C31" s="31" t="s">
        <v>4</v>
      </c>
      <c r="D31" s="111">
        <v>99.8</v>
      </c>
      <c r="E31" s="111">
        <v>55.2</v>
      </c>
      <c r="F31" s="111">
        <v>57.6</v>
      </c>
      <c r="G31" s="111">
        <v>65.7</v>
      </c>
      <c r="H31" s="111">
        <v>132</v>
      </c>
      <c r="I31" s="111">
        <v>118.8</v>
      </c>
      <c r="J31" s="111">
        <v>92</v>
      </c>
      <c r="K31" s="111">
        <v>54.6</v>
      </c>
      <c r="L31" s="111">
        <v>58.3</v>
      </c>
      <c r="M31" s="111">
        <v>62.7</v>
      </c>
      <c r="N31" s="111">
        <v>48.1</v>
      </c>
      <c r="O31" s="111">
        <v>104</v>
      </c>
      <c r="P31" s="111">
        <v>53.3</v>
      </c>
      <c r="Q31" s="111">
        <v>36.799999999999997</v>
      </c>
      <c r="R31" s="112">
        <v>43.7</v>
      </c>
      <c r="S31" s="113">
        <v>75.099999999999994</v>
      </c>
      <c r="T31" s="113">
        <v>75.5</v>
      </c>
      <c r="U31" s="112">
        <v>149.80000000000001</v>
      </c>
      <c r="V31" s="113">
        <v>130.4</v>
      </c>
      <c r="W31" s="111">
        <v>65</v>
      </c>
      <c r="X31" s="111">
        <v>51.3</v>
      </c>
      <c r="Y31" s="111">
        <v>-29.5</v>
      </c>
      <c r="Z31" s="107">
        <v>-44</v>
      </c>
      <c r="AA31" s="103">
        <v>-49.9</v>
      </c>
      <c r="AB31" s="103">
        <v>-39.1</v>
      </c>
      <c r="AC31" s="103">
        <v>-47.4</v>
      </c>
      <c r="AD31" s="103">
        <v>-46.3</v>
      </c>
    </row>
    <row r="32" spans="1:30" ht="30" customHeight="1" x14ac:dyDescent="0.25">
      <c r="A32" s="27">
        <v>24</v>
      </c>
      <c r="B32" s="30" t="s">
        <v>8</v>
      </c>
      <c r="C32" s="31" t="s">
        <v>12</v>
      </c>
      <c r="D32" s="108">
        <v>28.8</v>
      </c>
      <c r="E32" s="108">
        <v>18</v>
      </c>
      <c r="F32" s="108">
        <v>19.5</v>
      </c>
      <c r="G32" s="108">
        <v>18.5</v>
      </c>
      <c r="H32" s="108">
        <v>42.5</v>
      </c>
      <c r="I32" s="108">
        <v>26</v>
      </c>
      <c r="J32" s="108">
        <v>26.8</v>
      </c>
      <c r="K32" s="108">
        <v>22.6</v>
      </c>
      <c r="L32" s="108">
        <v>21.1</v>
      </c>
      <c r="M32" s="108">
        <v>13.9</v>
      </c>
      <c r="N32" s="108">
        <v>22</v>
      </c>
      <c r="O32" s="108">
        <v>23.7</v>
      </c>
      <c r="P32" s="108">
        <v>17</v>
      </c>
      <c r="Q32" s="108">
        <v>8.6999999999999993</v>
      </c>
      <c r="R32" s="109">
        <v>21.7</v>
      </c>
      <c r="S32" s="110">
        <v>29.5</v>
      </c>
      <c r="T32" s="110">
        <v>24.3</v>
      </c>
      <c r="U32" s="109">
        <v>47.2</v>
      </c>
      <c r="V32" s="110">
        <v>46</v>
      </c>
      <c r="W32" s="108">
        <v>17.7</v>
      </c>
      <c r="X32" s="108">
        <v>20.9</v>
      </c>
      <c r="Y32" s="108">
        <v>23.4</v>
      </c>
      <c r="Z32" s="109">
        <v>20</v>
      </c>
      <c r="AA32" s="109">
        <v>22.3</v>
      </c>
      <c r="AB32" s="109">
        <v>15</v>
      </c>
      <c r="AC32" s="109">
        <v>11.4</v>
      </c>
      <c r="AD32" s="109">
        <v>17.7</v>
      </c>
    </row>
    <row r="33" spans="1:30" ht="30" customHeight="1" x14ac:dyDescent="0.25">
      <c r="A33" s="27">
        <v>25</v>
      </c>
      <c r="B33" s="30" t="s">
        <v>9</v>
      </c>
      <c r="C33" s="31" t="s">
        <v>12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2</v>
      </c>
      <c r="P33" s="108">
        <v>0</v>
      </c>
      <c r="Q33" s="108">
        <v>0</v>
      </c>
      <c r="R33" s="109">
        <v>0</v>
      </c>
      <c r="S33" s="110">
        <v>0</v>
      </c>
      <c r="T33" s="110">
        <v>0</v>
      </c>
      <c r="U33" s="109">
        <v>0</v>
      </c>
      <c r="V33" s="110">
        <v>0</v>
      </c>
      <c r="W33" s="108">
        <v>0</v>
      </c>
      <c r="X33" s="108">
        <v>0</v>
      </c>
      <c r="Y33" s="108">
        <v>0.6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</row>
    <row r="34" spans="1:30" ht="15.75" x14ac:dyDescent="0.25">
      <c r="A34" s="5"/>
      <c r="B34" s="14"/>
      <c r="C34" s="3"/>
      <c r="D34" s="7"/>
      <c r="E34" s="7"/>
      <c r="F34" s="7"/>
      <c r="G34" s="7"/>
      <c r="H34" s="7"/>
      <c r="I34" s="7"/>
      <c r="J34" s="8"/>
      <c r="K34" s="9"/>
      <c r="L34" s="9"/>
      <c r="M34" s="9"/>
      <c r="N34" s="8"/>
      <c r="O34" s="9"/>
      <c r="P34" s="8"/>
      <c r="Q34" s="9"/>
    </row>
    <row r="35" spans="1:30" x14ac:dyDescent="0.25">
      <c r="A35" s="2"/>
      <c r="B35" s="122" t="s">
        <v>40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</row>
    <row r="36" spans="1:30" ht="15.75" x14ac:dyDescent="0.25">
      <c r="A36" s="2"/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30" ht="15.75" x14ac:dyDescent="0.25">
      <c r="A37" s="2"/>
      <c r="B37" s="14"/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30" ht="15.75" x14ac:dyDescent="0.25">
      <c r="A38" s="5"/>
      <c r="B38" s="1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30" ht="15.75" x14ac:dyDescent="0.25">
      <c r="A39" s="5"/>
      <c r="B39" s="1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30" ht="15.75" x14ac:dyDescent="0.25">
      <c r="A40" s="2"/>
      <c r="B40" s="1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30" ht="15.75" x14ac:dyDescent="0.25">
      <c r="A41" s="5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30" ht="15.75" x14ac:dyDescent="0.25">
      <c r="A42" s="5"/>
      <c r="B42" s="18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30" x14ac:dyDescent="0.25">
      <c r="A43" s="1"/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30" x14ac:dyDescent="0.25">
      <c r="A44" s="1"/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30" x14ac:dyDescent="0.25">
      <c r="A45" s="1"/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30" x14ac:dyDescent="0.25">
      <c r="A46" s="1"/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mergeCells count="13">
    <mergeCell ref="D23:AD23"/>
    <mergeCell ref="B28:AD28"/>
    <mergeCell ref="D29:AD29"/>
    <mergeCell ref="A1:AD1"/>
    <mergeCell ref="B35:U35"/>
    <mergeCell ref="B4:AD4"/>
    <mergeCell ref="D5:AD5"/>
    <mergeCell ref="B10:AD10"/>
    <mergeCell ref="D11:AD11"/>
    <mergeCell ref="Z2:AD2"/>
    <mergeCell ref="B16:AD16"/>
    <mergeCell ref="D17:AD17"/>
    <mergeCell ref="B22:AD22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7" sqref="B7"/>
    </sheetView>
  </sheetViews>
  <sheetFormatPr defaultRowHeight="15" x14ac:dyDescent="0.25"/>
  <cols>
    <col min="1" max="1" width="43.140625" style="72" customWidth="1"/>
    <col min="2" max="2" width="88.28515625" style="72" customWidth="1"/>
    <col min="3" max="16384" width="9.140625" style="72"/>
  </cols>
  <sheetData>
    <row r="1" spans="1:2" x14ac:dyDescent="0.25">
      <c r="A1" s="71" t="s">
        <v>13</v>
      </c>
      <c r="B1" s="21" t="s">
        <v>14</v>
      </c>
    </row>
    <row r="2" spans="1:2" ht="90" x14ac:dyDescent="0.25">
      <c r="A2" s="71" t="s">
        <v>15</v>
      </c>
      <c r="B2" s="73" t="s">
        <v>16</v>
      </c>
    </row>
    <row r="3" spans="1:2" ht="45" x14ac:dyDescent="0.25">
      <c r="A3" s="71" t="s">
        <v>17</v>
      </c>
      <c r="B3" s="74" t="s">
        <v>18</v>
      </c>
    </row>
    <row r="4" spans="1:2" x14ac:dyDescent="0.25">
      <c r="A4" s="71" t="s">
        <v>19</v>
      </c>
      <c r="B4" s="21" t="s">
        <v>20</v>
      </c>
    </row>
    <row r="5" spans="1:2" ht="45" x14ac:dyDescent="0.25">
      <c r="A5" s="71" t="s">
        <v>21</v>
      </c>
      <c r="B5" s="74" t="s">
        <v>41</v>
      </c>
    </row>
    <row r="6" spans="1:2" x14ac:dyDescent="0.25">
      <c r="A6" s="71" t="s">
        <v>22</v>
      </c>
      <c r="B6" s="21" t="s">
        <v>23</v>
      </c>
    </row>
    <row r="7" spans="1:2" ht="180" x14ac:dyDescent="0.25">
      <c r="A7" s="71" t="s">
        <v>24</v>
      </c>
      <c r="B7" s="74" t="s">
        <v>25</v>
      </c>
    </row>
    <row r="8" spans="1:2" x14ac:dyDescent="0.25">
      <c r="A8" s="71" t="s">
        <v>26</v>
      </c>
      <c r="B8" s="74" t="s">
        <v>27</v>
      </c>
    </row>
    <row r="9" spans="1:2" ht="30" x14ac:dyDescent="0.25">
      <c r="A9" s="71" t="s">
        <v>28</v>
      </c>
      <c r="B9" s="21" t="s">
        <v>27</v>
      </c>
    </row>
    <row r="10" spans="1:2" x14ac:dyDescent="0.25">
      <c r="A10" s="128" t="s">
        <v>29</v>
      </c>
      <c r="B10" s="130" t="s">
        <v>27</v>
      </c>
    </row>
    <row r="11" spans="1:2" x14ac:dyDescent="0.25">
      <c r="A11" s="129"/>
      <c r="B11" s="131"/>
    </row>
    <row r="12" spans="1:2" x14ac:dyDescent="0.25">
      <c r="A12" s="129"/>
      <c r="B12" s="132"/>
    </row>
    <row r="13" spans="1:2" x14ac:dyDescent="0.25">
      <c r="A13" s="71" t="s">
        <v>30</v>
      </c>
      <c r="B13" s="75" t="s">
        <v>31</v>
      </c>
    </row>
    <row r="14" spans="1:2" x14ac:dyDescent="0.25">
      <c r="A14" s="71" t="s">
        <v>32</v>
      </c>
      <c r="B14" s="21" t="s">
        <v>33</v>
      </c>
    </row>
  </sheetData>
  <mergeCells count="2">
    <mergeCell ref="A10:A12"/>
    <mergeCell ref="B10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В-5</vt:lpstr>
      <vt:lpstr>Метаданные</vt:lpstr>
      <vt:lpstr>'В-5'!Область_печати</vt:lpstr>
    </vt:vector>
  </TitlesOfParts>
  <Company>KUAT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A.Nakipbekov</dc:creator>
  <cp:lastModifiedBy>Admin</cp:lastModifiedBy>
  <cp:lastPrinted>2019-12-26T11:08:45Z</cp:lastPrinted>
  <dcterms:created xsi:type="dcterms:W3CDTF">2013-12-06T06:54:46Z</dcterms:created>
  <dcterms:modified xsi:type="dcterms:W3CDTF">2025-12-21T11:32:34Z</dcterms:modified>
</cp:coreProperties>
</file>